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640" windowHeight="12705" activeTab="0"/>
  </bookViews>
  <sheets>
    <sheet name="Touch of Forever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<sst xmlns="http://schemas.openxmlformats.org/spreadsheetml/2006/main" count="63" uniqueCount="59">
  <si>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ALOE VERA GEL</t>
  </si>
  <si>
    <t xml:space="preserve">ART. </t>
  </si>
  <si>
    <t>C.C.</t>
  </si>
  <si>
    <t>PRODOTTO</t>
  </si>
  <si>
    <t>QUANTITA'</t>
  </si>
  <si>
    <t>ALOE BERRY NECTAR</t>
  </si>
  <si>
    <t>ALOE JOJOBA SHAMPOO</t>
  </si>
  <si>
    <t>ALOE BATH GELEE</t>
  </si>
  <si>
    <t>ALOE PROPOLIS CREME</t>
  </si>
  <si>
    <t>ALOE VERA GELLY</t>
  </si>
  <si>
    <t>ALOE LOTION</t>
  </si>
  <si>
    <t>ALOE MOISTURIZING LOTION</t>
  </si>
  <si>
    <t>ALOE FIRST</t>
  </si>
  <si>
    <t>ALOE LIPS</t>
  </si>
  <si>
    <t>BROCHURE PRODOTTI</t>
  </si>
  <si>
    <t xml:space="preserve">                                      1 - TOUCH OF FOREVER                                    </t>
  </si>
  <si>
    <t>PREZZO</t>
  </si>
  <si>
    <t>FAST BREAK BAR</t>
  </si>
  <si>
    <t>FOREVER BEE POLLEN</t>
  </si>
  <si>
    <t>FOREVER BEE PROPOLIS</t>
  </si>
  <si>
    <t>TOOTHGEL</t>
  </si>
  <si>
    <t>FOREVER ROYAL JELLY</t>
  </si>
  <si>
    <t>BROCHURE ISTITUZIONALE</t>
  </si>
  <si>
    <t>ABSORBENT-C</t>
  </si>
  <si>
    <t>ALOE BLOSSOM HERBAL TEA</t>
  </si>
  <si>
    <t>SHAMPOO -SAMPLES</t>
  </si>
  <si>
    <t>ALOE CONDITIONING RINSE</t>
  </si>
  <si>
    <t>FOREVER GARLIC THYME</t>
  </si>
  <si>
    <t>EVER SHIELD DEODORANT</t>
  </si>
  <si>
    <t>GENTELMAN'S PRIDE</t>
  </si>
  <si>
    <t>GARCINIA PLUS</t>
  </si>
  <si>
    <t>Prezzo prodotti + accessori</t>
  </si>
  <si>
    <t>SCHEDA INCARICATO</t>
  </si>
  <si>
    <t>COMPANY POLICY</t>
  </si>
  <si>
    <t>MANUALE PRODOTTI + LISTINO PREZZI</t>
  </si>
  <si>
    <t>MSM GEL - SAMPLES</t>
  </si>
  <si>
    <t>MOISTURIZING LOTION - SAMPLES</t>
  </si>
  <si>
    <t>TOOTHGEL - SAMPLES</t>
  </si>
  <si>
    <t>PROPOLIS CREME - SAMPLES</t>
  </si>
  <si>
    <t>MSM Gel</t>
  </si>
  <si>
    <t>Prezzo cliente</t>
  </si>
  <si>
    <t>prezzo speciale promozione Touch of Forever</t>
  </si>
  <si>
    <t>Prezzo ass supervisore - 35%</t>
  </si>
  <si>
    <t>Forever VIT</t>
  </si>
  <si>
    <t>Prezzo NUOVO Incaricato -15%</t>
  </si>
  <si>
    <t>ALOE Hand &amp; Face SOAP</t>
  </si>
  <si>
    <t>A2015</t>
  </si>
  <si>
    <t>A1020</t>
  </si>
  <si>
    <t>341,25 Euro</t>
  </si>
  <si>
    <t>446,25 Euro</t>
  </si>
  <si>
    <t>Scrub</t>
  </si>
  <si>
    <t>Valore prodotti e accessori 625,22 = c.c.2,000   (16% più 15% di sconto)</t>
  </si>
  <si>
    <t xml:space="preserve">Iniziare </t>
  </si>
  <si>
    <t>Blocco modulo d'ordine (25 pezzi)</t>
  </si>
  <si>
    <t>Shopper Bianca (busta di plastica personalizzata Forever)</t>
  </si>
  <si>
    <t>0 1171</t>
  </si>
  <si>
    <t>Cartella verde modulistica</t>
  </si>
  <si>
    <t>Arctic Sea</t>
  </si>
  <si>
    <t>Aloe Shave Gel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</si>
</sst>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0.000"/>
    <numFmt numFmtId="180" formatCode="_-[$€-2]\ * #,##0.00_-;\-[$€-2]\ * #,##0.00_-;_-[$€-2]\ * &quot;-&quot;??_-"/>
    <numFmt numFmtId="181" formatCode="_-[$€-2]\ * #,##0.00_-;\-[$€-2]\ * #,##0.00_-;_-[$€-2]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80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4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9" fontId="2" fillId="0" borderId="0" xfId="0" applyNumberFormat="1" applyFont="1" applyAlignment="1">
      <alignment/>
    </xf>
    <xf numFmtId="10" fontId="4" fillId="0" borderId="0" xfId="49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45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2" fillId="0" borderId="0" xfId="45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45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180" fontId="4" fillId="0" borderId="10" xfId="42" applyFont="1" applyFill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80" fontId="5" fillId="0" borderId="0" xfId="42" applyFont="1" applyFill="1" applyAlignment="1">
      <alignment horizontal="center"/>
    </xf>
    <xf numFmtId="10" fontId="5" fillId="0" borderId="0" xfId="49" applyNumberFormat="1" applyFont="1" applyFill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45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4" fontId="7" fillId="0" borderId="0" xfId="45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4" fontId="7" fillId="0" borderId="11" xfId="4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40" zoomScaleNormal="140" zoomScaleSheetLayoutView="140" workbookViewId="0" topLeftCell="A10">
      <selection activeCell="F25" sqref="F25"/>
    </sheetView>
  </sheetViews>
  <sheetFormatPr defaultColWidth="9.140625" defaultRowHeight="12.75"/>
  <cols>
    <col min="1" max="1" width="5.28125" style="0" bestFit="1" customWidth="1"/>
    <col min="2" max="2" width="23.28125" style="0" customWidth="1"/>
    <col min="3" max="3" width="10.00390625" style="0" customWidth="1"/>
    <col min="4" max="4" width="8.28125" style="0" customWidth="1"/>
    <col min="5" max="5" width="11.57421875" style="0" customWidth="1"/>
    <col min="6" max="6" width="1.1484375" style="0" customWidth="1"/>
    <col min="7" max="7" width="8.57421875" style="0" customWidth="1"/>
    <col min="8" max="8" width="44.00390625" style="0" customWidth="1"/>
    <col min="9" max="9" width="15.8515625" style="0" customWidth="1"/>
    <col min="10" max="10" width="13.00390625" style="0" customWidth="1"/>
  </cols>
  <sheetData>
    <row r="1" spans="1:11" ht="16.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2"/>
    </row>
    <row r="2" spans="1:11" ht="15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2"/>
    </row>
    <row r="3" ht="6.75" customHeight="1">
      <c r="E3" s="3"/>
    </row>
    <row r="4" spans="1:10" ht="15" customHeight="1">
      <c r="A4" s="4" t="s">
        <v>1</v>
      </c>
      <c r="B4" s="4" t="s">
        <v>3</v>
      </c>
      <c r="C4" s="4" t="s">
        <v>4</v>
      </c>
      <c r="D4" s="4" t="s">
        <v>2</v>
      </c>
      <c r="E4" s="5" t="s">
        <v>16</v>
      </c>
      <c r="F4" s="11"/>
      <c r="G4" s="4" t="s">
        <v>1</v>
      </c>
      <c r="H4" s="4" t="s">
        <v>3</v>
      </c>
      <c r="I4" s="4" t="s">
        <v>4</v>
      </c>
      <c r="J4" s="6" t="s">
        <v>16</v>
      </c>
    </row>
    <row r="5" spans="1:11" ht="4.5" customHeight="1">
      <c r="A5" s="4"/>
      <c r="B5" s="4"/>
      <c r="C5" s="4"/>
      <c r="D5" s="4"/>
      <c r="E5" s="5"/>
      <c r="G5" s="7"/>
      <c r="H5" s="8"/>
      <c r="I5" s="9"/>
      <c r="J5" s="10"/>
      <c r="K5" s="11"/>
    </row>
    <row r="6" spans="1:10" ht="15" customHeight="1">
      <c r="A6" s="39">
        <v>14</v>
      </c>
      <c r="B6" s="40" t="s">
        <v>7</v>
      </c>
      <c r="C6" s="41">
        <v>1</v>
      </c>
      <c r="D6" s="41">
        <v>0.073</v>
      </c>
      <c r="E6" s="42">
        <v>22.3</v>
      </c>
      <c r="G6" s="25">
        <v>3501</v>
      </c>
      <c r="H6" s="12" t="s">
        <v>22</v>
      </c>
      <c r="I6" s="9">
        <v>1</v>
      </c>
      <c r="J6" s="24">
        <v>0.8</v>
      </c>
    </row>
    <row r="7" spans="1:10" ht="14.25" customHeight="1">
      <c r="A7" s="39">
        <v>15</v>
      </c>
      <c r="B7" s="40" t="s">
        <v>0</v>
      </c>
      <c r="C7" s="41">
        <v>1</v>
      </c>
      <c r="D7" s="41">
        <v>0.101</v>
      </c>
      <c r="E7" s="42">
        <v>31.2</v>
      </c>
      <c r="G7" s="26" t="s">
        <v>46</v>
      </c>
      <c r="H7" s="11" t="s">
        <v>14</v>
      </c>
      <c r="I7" s="9">
        <v>1</v>
      </c>
      <c r="J7" s="24">
        <v>0.4</v>
      </c>
    </row>
    <row r="8" spans="1:10" ht="15" customHeight="1">
      <c r="A8" s="39">
        <v>22</v>
      </c>
      <c r="B8" s="40" t="s">
        <v>13</v>
      </c>
      <c r="C8" s="41">
        <v>2</v>
      </c>
      <c r="D8" s="41">
        <f>0.014*2</f>
        <v>0.028</v>
      </c>
      <c r="E8" s="42">
        <v>8.6</v>
      </c>
      <c r="G8" s="26">
        <v>3504</v>
      </c>
      <c r="H8" s="11" t="s">
        <v>34</v>
      </c>
      <c r="I8" s="9">
        <v>1</v>
      </c>
      <c r="J8" s="24">
        <v>9.6</v>
      </c>
    </row>
    <row r="9" spans="1:10" ht="15" customHeight="1">
      <c r="A9" s="39">
        <v>520</v>
      </c>
      <c r="B9" s="40" t="s">
        <v>17</v>
      </c>
      <c r="C9" s="41">
        <v>1</v>
      </c>
      <c r="D9" s="41">
        <v>0.014</v>
      </c>
      <c r="E9" s="42">
        <v>4.33</v>
      </c>
      <c r="G9" s="26" t="s">
        <v>47</v>
      </c>
      <c r="H9" s="11" t="s">
        <v>52</v>
      </c>
      <c r="I9" s="9">
        <v>1</v>
      </c>
      <c r="J9" s="24">
        <v>1.1</v>
      </c>
    </row>
    <row r="10" spans="1:11" ht="15" customHeight="1">
      <c r="A10" s="39">
        <v>26</v>
      </c>
      <c r="B10" s="40" t="s">
        <v>18</v>
      </c>
      <c r="C10" s="41">
        <v>1</v>
      </c>
      <c r="D10" s="43">
        <v>0.061</v>
      </c>
      <c r="E10" s="42">
        <v>16.7</v>
      </c>
      <c r="G10" s="26">
        <v>4506</v>
      </c>
      <c r="H10" s="11" t="s">
        <v>53</v>
      </c>
      <c r="I10" s="9">
        <v>1</v>
      </c>
      <c r="J10" s="24">
        <v>3.2</v>
      </c>
      <c r="K10" s="11"/>
    </row>
    <row r="11" spans="1:11" ht="15" customHeight="1">
      <c r="A11" s="39">
        <v>27</v>
      </c>
      <c r="B11" s="40" t="s">
        <v>19</v>
      </c>
      <c r="C11" s="41">
        <v>1</v>
      </c>
      <c r="D11" s="43">
        <v>0.127</v>
      </c>
      <c r="E11" s="42">
        <v>35.4</v>
      </c>
      <c r="G11" s="26">
        <v>5503</v>
      </c>
      <c r="H11" s="11" t="s">
        <v>54</v>
      </c>
      <c r="I11" s="9">
        <v>5</v>
      </c>
      <c r="J11" s="24">
        <v>0.75</v>
      </c>
      <c r="K11" s="11"/>
    </row>
    <row r="12" spans="1:11" ht="15" customHeight="1">
      <c r="A12" s="39">
        <v>28</v>
      </c>
      <c r="B12" s="40" t="s">
        <v>20</v>
      </c>
      <c r="C12" s="41">
        <v>1</v>
      </c>
      <c r="D12" s="41">
        <v>0.031</v>
      </c>
      <c r="E12" s="44">
        <v>9.5</v>
      </c>
      <c r="G12" s="26">
        <v>4503</v>
      </c>
      <c r="H12" s="11" t="s">
        <v>32</v>
      </c>
      <c r="I12" s="9">
        <v>1</v>
      </c>
      <c r="J12" s="24">
        <f>0.3*I12</f>
        <v>0.3</v>
      </c>
      <c r="K12" s="11"/>
    </row>
    <row r="13" spans="1:11" ht="15" customHeight="1">
      <c r="A13" s="39">
        <v>34</v>
      </c>
      <c r="B13" s="40" t="s">
        <v>5</v>
      </c>
      <c r="C13" s="41">
        <v>1</v>
      </c>
      <c r="D13" s="41">
        <v>0.101</v>
      </c>
      <c r="E13" s="44">
        <v>31.2</v>
      </c>
      <c r="G13" s="26">
        <v>4504</v>
      </c>
      <c r="H13" s="20" t="s">
        <v>33</v>
      </c>
      <c r="I13" s="9">
        <v>1</v>
      </c>
      <c r="J13" s="24">
        <v>0.5</v>
      </c>
      <c r="K13" s="11"/>
    </row>
    <row r="14" spans="1:11" ht="15" customHeight="1">
      <c r="A14" s="39">
        <v>36</v>
      </c>
      <c r="B14" s="40" t="s">
        <v>21</v>
      </c>
      <c r="C14" s="41">
        <v>1</v>
      </c>
      <c r="D14" s="41">
        <v>0.132</v>
      </c>
      <c r="E14" s="42">
        <v>36.8</v>
      </c>
      <c r="G14" s="25" t="s">
        <v>55</v>
      </c>
      <c r="H14" s="21" t="s">
        <v>56</v>
      </c>
      <c r="I14" s="13">
        <v>1</v>
      </c>
      <c r="J14" s="27">
        <v>2.04</v>
      </c>
      <c r="K14" s="11"/>
    </row>
    <row r="15" spans="1:11" ht="15" customHeight="1">
      <c r="A15" s="39">
        <v>38</v>
      </c>
      <c r="B15" s="40" t="s">
        <v>45</v>
      </c>
      <c r="C15" s="41">
        <v>1</v>
      </c>
      <c r="D15" s="41">
        <v>0.053</v>
      </c>
      <c r="E15" s="42">
        <v>16.3</v>
      </c>
      <c r="G15" s="26"/>
      <c r="K15" s="11"/>
    </row>
    <row r="16" spans="1:11" ht="15" customHeight="1">
      <c r="A16" s="39">
        <v>40</v>
      </c>
      <c r="B16" s="40" t="s">
        <v>12</v>
      </c>
      <c r="C16" s="41">
        <v>1</v>
      </c>
      <c r="D16" s="41">
        <v>0.079</v>
      </c>
      <c r="E16" s="42">
        <v>24.4</v>
      </c>
      <c r="G16" s="26"/>
      <c r="H16" s="22" t="s">
        <v>25</v>
      </c>
      <c r="I16" s="9">
        <v>1</v>
      </c>
      <c r="J16" s="24">
        <v>0.1</v>
      </c>
      <c r="K16" s="11"/>
    </row>
    <row r="17" spans="1:11" ht="15" customHeight="1">
      <c r="A17" s="39">
        <v>48</v>
      </c>
      <c r="B17" s="40" t="s">
        <v>23</v>
      </c>
      <c r="C17" s="41">
        <v>1</v>
      </c>
      <c r="D17" s="43">
        <v>0.07</v>
      </c>
      <c r="E17" s="42">
        <v>20.8</v>
      </c>
      <c r="G17" s="26"/>
      <c r="H17" s="23" t="s">
        <v>37</v>
      </c>
      <c r="I17" s="9">
        <v>1</v>
      </c>
      <c r="J17" s="24">
        <v>0.1</v>
      </c>
      <c r="K17" s="11"/>
    </row>
    <row r="18" spans="1:11" ht="15" customHeight="1">
      <c r="A18" s="39">
        <v>51</v>
      </c>
      <c r="B18" s="40" t="s">
        <v>8</v>
      </c>
      <c r="C18" s="41">
        <v>1</v>
      </c>
      <c r="D18" s="41">
        <v>0.079</v>
      </c>
      <c r="E18" s="42">
        <v>24.4</v>
      </c>
      <c r="G18" s="26"/>
      <c r="H18" s="23"/>
      <c r="I18" s="9"/>
      <c r="J18" s="24"/>
      <c r="K18" s="11"/>
    </row>
    <row r="19" spans="1:11" ht="15" customHeight="1">
      <c r="A19" s="39">
        <v>58</v>
      </c>
      <c r="B19" s="40" t="s">
        <v>6</v>
      </c>
      <c r="C19" s="41">
        <v>1</v>
      </c>
      <c r="D19" s="43">
        <v>0.07</v>
      </c>
      <c r="E19" s="42">
        <v>21.7</v>
      </c>
      <c r="G19" s="25"/>
      <c r="H19" s="23" t="s">
        <v>38</v>
      </c>
      <c r="I19" s="9">
        <v>1</v>
      </c>
      <c r="J19" s="24">
        <v>0.1</v>
      </c>
      <c r="K19" s="11"/>
    </row>
    <row r="20" spans="1:11" ht="15" customHeight="1">
      <c r="A20" s="39">
        <v>59</v>
      </c>
      <c r="B20" s="40" t="s">
        <v>26</v>
      </c>
      <c r="C20" s="41">
        <v>1</v>
      </c>
      <c r="D20" s="41">
        <v>0.065</v>
      </c>
      <c r="E20" s="42">
        <v>20</v>
      </c>
      <c r="G20" s="26"/>
      <c r="H20" s="22" t="s">
        <v>36</v>
      </c>
      <c r="I20" s="9">
        <v>1</v>
      </c>
      <c r="J20" s="24">
        <v>0.1</v>
      </c>
      <c r="K20" s="11"/>
    </row>
    <row r="21" spans="1:11" ht="15" customHeight="1">
      <c r="A21" s="39">
        <v>60</v>
      </c>
      <c r="B21" s="40" t="s">
        <v>50</v>
      </c>
      <c r="C21" s="41">
        <v>1</v>
      </c>
      <c r="D21" s="41">
        <v>0.063</v>
      </c>
      <c r="E21" s="42">
        <v>19.4</v>
      </c>
      <c r="G21" s="25"/>
      <c r="H21" s="23" t="s">
        <v>35</v>
      </c>
      <c r="I21" s="9">
        <v>1</v>
      </c>
      <c r="J21" s="24">
        <v>0.1</v>
      </c>
      <c r="K21" s="11"/>
    </row>
    <row r="22" spans="1:11" ht="15" customHeight="1">
      <c r="A22" s="39">
        <v>61</v>
      </c>
      <c r="B22" s="40" t="s">
        <v>9</v>
      </c>
      <c r="C22" s="41">
        <v>1</v>
      </c>
      <c r="D22" s="43">
        <v>0.06</v>
      </c>
      <c r="E22" s="42">
        <v>18.2</v>
      </c>
      <c r="G22" s="25"/>
      <c r="H22" s="21"/>
      <c r="I22" s="28"/>
      <c r="J22" s="29"/>
      <c r="K22" s="11"/>
    </row>
    <row r="23" spans="1:11" ht="15" customHeight="1">
      <c r="A23" s="39">
        <v>62</v>
      </c>
      <c r="B23" s="40" t="s">
        <v>10</v>
      </c>
      <c r="C23" s="41">
        <v>1</v>
      </c>
      <c r="D23" s="43">
        <v>0.06</v>
      </c>
      <c r="E23" s="42">
        <v>18.2</v>
      </c>
      <c r="G23" s="9"/>
      <c r="H23" s="11"/>
      <c r="I23" s="9"/>
      <c r="J23" s="29"/>
      <c r="K23" s="11"/>
    </row>
    <row r="24" spans="1:11" ht="15" customHeight="1">
      <c r="A24" s="39">
        <v>63</v>
      </c>
      <c r="B24" s="40" t="s">
        <v>11</v>
      </c>
      <c r="C24" s="41">
        <v>1</v>
      </c>
      <c r="D24" s="43">
        <v>0.06</v>
      </c>
      <c r="E24" s="42">
        <v>18.2</v>
      </c>
      <c r="J24" s="30">
        <f>SUM(J6:J23)</f>
        <v>19.19000000000001</v>
      </c>
      <c r="K24" s="14"/>
    </row>
    <row r="25" spans="1:11" ht="15" customHeight="1">
      <c r="A25" s="39">
        <v>515</v>
      </c>
      <c r="B25" s="40" t="s">
        <v>58</v>
      </c>
      <c r="C25" s="41">
        <v>1</v>
      </c>
      <c r="D25" s="43">
        <v>0.064</v>
      </c>
      <c r="E25" s="42">
        <v>17.35</v>
      </c>
      <c r="K25" s="14"/>
    </row>
    <row r="26" spans="1:11" ht="15" customHeight="1">
      <c r="A26" s="39">
        <v>65</v>
      </c>
      <c r="B26" s="40" t="s">
        <v>27</v>
      </c>
      <c r="C26" s="41">
        <v>1</v>
      </c>
      <c r="D26" s="41">
        <v>0.073</v>
      </c>
      <c r="E26" s="42">
        <v>20.3</v>
      </c>
      <c r="K26" s="14"/>
    </row>
    <row r="27" spans="1:11" ht="15" customHeight="1">
      <c r="A27" s="39">
        <v>67</v>
      </c>
      <c r="B27" s="40" t="s">
        <v>28</v>
      </c>
      <c r="C27" s="41">
        <v>1</v>
      </c>
      <c r="D27" s="41">
        <v>0.029</v>
      </c>
      <c r="E27" s="42">
        <v>8.7</v>
      </c>
      <c r="H27" s="31" t="s">
        <v>31</v>
      </c>
      <c r="I27" s="32">
        <f>E34+J24</f>
        <v>613.5699999999998</v>
      </c>
      <c r="J27" s="33"/>
      <c r="K27" s="11"/>
    </row>
    <row r="28" spans="1:11" ht="15.75" customHeight="1">
      <c r="A28" s="39">
        <v>70</v>
      </c>
      <c r="B28" s="40" t="s">
        <v>29</v>
      </c>
      <c r="C28" s="41">
        <v>1</v>
      </c>
      <c r="D28" s="43">
        <v>0.06</v>
      </c>
      <c r="E28" s="42">
        <v>18.2</v>
      </c>
      <c r="H28" t="s">
        <v>41</v>
      </c>
      <c r="J28" s="37">
        <f>I30/I27-1</f>
        <v>-0.14435190768779416</v>
      </c>
      <c r="K28" s="11"/>
    </row>
    <row r="29" spans="1:11" ht="15" customHeight="1">
      <c r="A29" s="39">
        <v>71</v>
      </c>
      <c r="B29" s="40" t="s">
        <v>30</v>
      </c>
      <c r="C29" s="41">
        <v>1</v>
      </c>
      <c r="D29" s="41">
        <v>0.132</v>
      </c>
      <c r="E29" s="42">
        <v>36.9</v>
      </c>
      <c r="H29" s="38"/>
      <c r="I29" s="38"/>
      <c r="J29" s="38"/>
      <c r="K29" s="11"/>
    </row>
    <row r="30" spans="1:11" ht="15" customHeight="1">
      <c r="A30" s="39">
        <v>354</v>
      </c>
      <c r="B30" s="40" t="s">
        <v>43</v>
      </c>
      <c r="C30" s="41">
        <v>1</v>
      </c>
      <c r="D30" s="41">
        <v>0.06</v>
      </c>
      <c r="E30" s="42">
        <v>12.9</v>
      </c>
      <c r="H30" s="35" t="s">
        <v>40</v>
      </c>
      <c r="I30" s="36">
        <v>525</v>
      </c>
      <c r="J30" s="38"/>
      <c r="K30" s="15"/>
    </row>
    <row r="31" spans="1:11" ht="15" customHeight="1">
      <c r="A31" s="39">
        <v>376</v>
      </c>
      <c r="B31" s="40" t="s">
        <v>57</v>
      </c>
      <c r="C31" s="41">
        <v>1</v>
      </c>
      <c r="D31" s="41">
        <v>0.127</v>
      </c>
      <c r="E31" s="42">
        <v>32.5</v>
      </c>
      <c r="H31" s="35"/>
      <c r="I31" s="36"/>
      <c r="J31" s="38"/>
      <c r="K31" s="15"/>
    </row>
    <row r="32" spans="1:11" ht="21" customHeight="1">
      <c r="A32" s="39">
        <v>200</v>
      </c>
      <c r="B32" s="40" t="s">
        <v>24</v>
      </c>
      <c r="C32" s="39">
        <v>1</v>
      </c>
      <c r="D32" s="45">
        <v>0.07</v>
      </c>
      <c r="E32" s="46">
        <v>19.6</v>
      </c>
      <c r="H32" s="51" t="s">
        <v>42</v>
      </c>
      <c r="I32" s="51" t="s">
        <v>48</v>
      </c>
      <c r="J32" s="38"/>
      <c r="K32" s="11"/>
    </row>
    <row r="33" spans="1:11" ht="17.25" customHeight="1" thickBot="1">
      <c r="A33" s="39">
        <v>205</v>
      </c>
      <c r="B33" s="40" t="s">
        <v>39</v>
      </c>
      <c r="C33" s="47">
        <v>1</v>
      </c>
      <c r="D33" s="48">
        <v>0.092</v>
      </c>
      <c r="E33" s="49">
        <v>30.3</v>
      </c>
      <c r="G33" s="7"/>
      <c r="H33" s="52" t="s">
        <v>44</v>
      </c>
      <c r="I33" s="53" t="s">
        <v>49</v>
      </c>
      <c r="J33" s="16"/>
      <c r="K33" s="17"/>
    </row>
    <row r="34" spans="3:10" ht="15" customHeight="1">
      <c r="C34" s="18">
        <f>SUM(C6:C33)</f>
        <v>29</v>
      </c>
      <c r="D34" s="34">
        <f>SUM(D6:D33)</f>
        <v>2.0340000000000003</v>
      </c>
      <c r="E34" s="19">
        <f>SUM(E6:E33)</f>
        <v>594.3799999999998</v>
      </c>
      <c r="F34" s="1"/>
      <c r="G34" s="7"/>
      <c r="H34" s="11"/>
      <c r="I34" s="50"/>
      <c r="J34" s="16"/>
    </row>
  </sheetData>
  <sheetProtection/>
  <mergeCells count="2">
    <mergeCell ref="A1:J1"/>
    <mergeCell ref="A2:J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Utente Windows</cp:lastModifiedBy>
  <cp:lastPrinted>2015-02-09T08:38:56Z</cp:lastPrinted>
  <dcterms:created xsi:type="dcterms:W3CDTF">2003-05-08T17:15:08Z</dcterms:created>
  <dcterms:modified xsi:type="dcterms:W3CDTF">2018-01-17T11:22:37Z</dcterms:modified>
  <cp:category/>
  <cp:version/>
  <cp:contentType/>
  <cp:contentStatus/>
</cp:coreProperties>
</file>